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17\"/>
    </mc:Choice>
  </mc:AlternateContent>
  <bookViews>
    <workbookView xWindow="0" yWindow="0" windowWidth="23040" windowHeight="8616"/>
  </bookViews>
  <sheets>
    <sheet name="Full1" sheetId="1" r:id="rId1"/>
    <sheet name="Full2" sheetId="2" r:id="rId2"/>
    <sheet name="Full3" sheetId="3" r:id="rId3"/>
  </sheets>
  <calcPr calcId="162913"/>
</workbook>
</file>

<file path=xl/calcChain.xml><?xml version="1.0" encoding="utf-8"?>
<calcChain xmlns="http://schemas.openxmlformats.org/spreadsheetml/2006/main">
  <c r="I10" i="1" l="1"/>
  <c r="I11" i="1"/>
  <c r="I12" i="1"/>
  <c r="I9" i="1" l="1"/>
  <c r="I6" i="1"/>
</calcChain>
</file>

<file path=xl/sharedStrings.xml><?xml version="1.0" encoding="utf-8"?>
<sst xmlns="http://schemas.openxmlformats.org/spreadsheetml/2006/main" count="62" uniqueCount="52">
  <si>
    <t>Procediment Contractació</t>
  </si>
  <si>
    <t>Màxim</t>
  </si>
  <si>
    <t>Adjudicat a:</t>
  </si>
  <si>
    <t>Data</t>
  </si>
  <si>
    <t>Pressupost</t>
  </si>
  <si>
    <t>Adjudicat</t>
  </si>
  <si>
    <t>Licitació</t>
  </si>
  <si>
    <t>NIF</t>
  </si>
  <si>
    <t>Període</t>
  </si>
  <si>
    <t>Ord.</t>
  </si>
  <si>
    <t>Import</t>
  </si>
  <si>
    <t>Tipus</t>
  </si>
  <si>
    <t>Serveis</t>
  </si>
  <si>
    <t>UTE PROSEGUR-ESC OFICINA ANTIFRAU DE CATALUNYA III</t>
  </si>
  <si>
    <t>U-87454831</t>
  </si>
  <si>
    <t>Multianau, S.L.</t>
  </si>
  <si>
    <t>B-50819507</t>
  </si>
  <si>
    <t>C_2017_0927TA_O</t>
  </si>
  <si>
    <t>Contracte de serveis de guardes de seguretat pel edifici seu de l'Oficina Antrifrau any 2017</t>
  </si>
  <si>
    <t>C_2017_0928TA_O</t>
  </si>
  <si>
    <t>Contractació servei de neteja de l'edifici seu de l'Oficina any 2017-2019</t>
  </si>
  <si>
    <t>Codi</t>
  </si>
  <si>
    <t>Concepte</t>
  </si>
  <si>
    <t>A-28122125</t>
  </si>
  <si>
    <t>CANON España, S.A.</t>
  </si>
  <si>
    <t>Subministraments</t>
  </si>
  <si>
    <t>Edenred España, S.A.</t>
  </si>
  <si>
    <t>A-78881190</t>
  </si>
  <si>
    <t>C_2017_0001_O</t>
  </si>
  <si>
    <t>Tickets Restaurant 2017-2018</t>
  </si>
  <si>
    <t>C_2017_0002_O</t>
  </si>
  <si>
    <t>Subministrament Arrendament d'Equips Multifunció (Impressió-Fotocòpia-Escàner)</t>
  </si>
  <si>
    <t>2017-2018</t>
  </si>
  <si>
    <t>2017-2021</t>
  </si>
  <si>
    <t>2017-2019</t>
  </si>
  <si>
    <t>2017</t>
  </si>
  <si>
    <t>C_2017_0003_O</t>
  </si>
  <si>
    <t>Contracte de subministrament d'equipament informàtic</t>
  </si>
  <si>
    <t>Procediment Obert</t>
  </si>
  <si>
    <t>C_2017_0004_O</t>
  </si>
  <si>
    <t>Subministrament Arrendament d'Equips Multifunció (Impressió-Fotocòpia-Escàner)-2</t>
  </si>
  <si>
    <t>Procediment Obert-Tramitació anticipada</t>
  </si>
  <si>
    <t>Procediment Obert-Pluriennal</t>
  </si>
  <si>
    <t>Procediment Obert-Tr. Anticipada-Pluriennal</t>
  </si>
  <si>
    <t>Contracte de serveis de guardes de seguretat pel edifici seu de l'Oficina Antrifrau any 2018</t>
  </si>
  <si>
    <t>C_2017_0005_O</t>
  </si>
  <si>
    <t>2018-2021</t>
  </si>
  <si>
    <t>UTE PROSEGUR-ESC OFICINA ANTIFRAU DE CATALUNYA IV</t>
  </si>
  <si>
    <t>U87986410</t>
  </si>
  <si>
    <t>Tekno Service, SL</t>
  </si>
  <si>
    <t>B41485228</t>
  </si>
  <si>
    <t>Relació de Contractes no menors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</si>
</sst>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4" fontId="0" fillId="0" borderId="2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0" fillId="0" borderId="2" xfId="0" applyNumberFormat="1" applyBorder="1"/>
    <xf numFmtId="4" fontId="1" fillId="0" borderId="0" xfId="0" applyNumberFormat="1" applyFont="1"/>
    <xf numFmtId="0" fontId="4" fillId="0" borderId="2" xfId="0" applyFont="1" applyBorder="1"/>
    <xf numFmtId="4" fontId="2" fillId="0" borderId="2" xfId="0" applyNumberFormat="1" applyFont="1" applyBorder="1"/>
    <xf numFmtId="4" fontId="2" fillId="0" borderId="2" xfId="0" applyNumberFormat="1" applyFont="1" applyFill="1" applyBorder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0" fillId="0" borderId="6" xfId="0" applyNumberFormat="1" applyBorder="1"/>
    <xf numFmtId="49" fontId="4" fillId="0" borderId="6" xfId="0" applyNumberFormat="1" applyFont="1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8" xfId="0" applyFont="1" applyFill="1" applyBorder="1"/>
    <xf numFmtId="0" fontId="0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0" xfId="0" applyFont="1" applyBorder="1"/>
    <xf numFmtId="4" fontId="0" fillId="0" borderId="8" xfId="0" applyNumberFormat="1" applyBorder="1"/>
    <xf numFmtId="4" fontId="0" fillId="0" borderId="9" xfId="0" applyNumberFormat="1" applyBorder="1"/>
    <xf numFmtId="0" fontId="0" fillId="0" borderId="11" xfId="0" applyBorder="1"/>
    <xf numFmtId="0" fontId="4" fillId="0" borderId="11" xfId="0" applyFont="1" applyBorder="1"/>
    <xf numFmtId="0" fontId="2" fillId="0" borderId="1" xfId="0" applyFont="1" applyBorder="1" applyAlignment="1">
      <alignment horizontal="center"/>
    </xf>
    <xf numFmtId="0" fontId="0" fillId="0" borderId="3" xfId="0" applyBorder="1"/>
    <xf numFmtId="14" fontId="0" fillId="0" borderId="3" xfId="0" applyNumberFormat="1" applyBorder="1"/>
    <xf numFmtId="0" fontId="4" fillId="0" borderId="12" xfId="0" applyFont="1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0" borderId="5" xfId="0" applyBorder="1"/>
    <xf numFmtId="0" fontId="3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30480</xdr:rowOff>
    </xdr:from>
    <xdr:to>
      <xdr:col>1</xdr:col>
      <xdr:colOff>830580</xdr:colOff>
      <xdr:row>0</xdr:row>
      <xdr:rowOff>811530</xdr:rowOff>
    </xdr:to>
    <xdr:pic>
      <xdr:nvPicPr>
        <xdr:cNvPr id="1408" name="Picture 1" descr="OAC LOGO t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" y="30480"/>
          <a:ext cx="110680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Normal="100" workbookViewId="0">
      <selection activeCell="D1" sqref="D1"/>
    </sheetView>
  </sheetViews>
  <sheetFormatPr defaultColWidth="11.44140625" defaultRowHeight="13.2" x14ac:dyDescent="0.25"/>
  <cols>
    <col min="1" max="1" width="4.33203125" customWidth="1"/>
    <col min="2" max="2" width="17.109375" customWidth="1"/>
    <col min="3" max="3" width="10.44140625" customWidth="1"/>
    <col min="4" max="4" width="75" customWidth="1"/>
    <col min="5" max="5" width="38.5546875" customWidth="1"/>
    <col min="6" max="6" width="15.88671875" customWidth="1"/>
    <col min="7" max="9" width="10.5546875" customWidth="1"/>
    <col min="10" max="10" width="9.33203125" customWidth="1"/>
    <col min="11" max="11" width="53.88671875" customWidth="1"/>
    <col min="12" max="12" width="13.33203125" customWidth="1"/>
  </cols>
  <sheetData>
    <row r="1" spans="1:12" s="2" customFormat="1" ht="66.599999999999994" customHeight="1" thickBot="1" x14ac:dyDescent="0.35">
      <c r="A1" s="38"/>
      <c r="B1" s="38"/>
      <c r="C1" s="38"/>
      <c r="D1" s="39" t="s">
        <v>51</v>
      </c>
      <c r="E1" s="38"/>
      <c r="F1" s="38"/>
      <c r="G1" s="38"/>
      <c r="H1" s="38"/>
      <c r="I1" s="38"/>
      <c r="J1" s="38"/>
      <c r="K1" s="38"/>
      <c r="L1" s="38"/>
    </row>
    <row r="2" spans="1:12" x14ac:dyDescent="0.25">
      <c r="A2" s="29"/>
      <c r="B2" s="29"/>
      <c r="C2" s="3"/>
      <c r="D2" s="3"/>
      <c r="E2" s="3"/>
      <c r="F2" s="3"/>
      <c r="G2" s="3"/>
      <c r="H2" s="3"/>
      <c r="I2" s="3"/>
      <c r="J2" s="13"/>
      <c r="K2" s="3"/>
      <c r="L2" s="3"/>
    </row>
    <row r="3" spans="1:12" s="1" customFormat="1" x14ac:dyDescent="0.25">
      <c r="A3" s="6" t="s">
        <v>9</v>
      </c>
      <c r="B3" s="6" t="s">
        <v>21</v>
      </c>
      <c r="C3" s="6" t="s">
        <v>3</v>
      </c>
      <c r="D3" s="6" t="s">
        <v>22</v>
      </c>
      <c r="E3" s="6" t="s">
        <v>0</v>
      </c>
      <c r="F3" s="6" t="s">
        <v>11</v>
      </c>
      <c r="G3" s="6" t="s">
        <v>1</v>
      </c>
      <c r="H3" s="6" t="s">
        <v>4</v>
      </c>
      <c r="I3" s="6" t="s">
        <v>10</v>
      </c>
      <c r="J3" s="14" t="s">
        <v>8</v>
      </c>
      <c r="K3" s="6" t="s">
        <v>2</v>
      </c>
      <c r="L3" s="6" t="s">
        <v>7</v>
      </c>
    </row>
    <row r="4" spans="1:12" s="1" customFormat="1" ht="13.8" thickBot="1" x14ac:dyDescent="0.3">
      <c r="A4" s="7"/>
      <c r="B4" s="7"/>
      <c r="C4" s="7"/>
      <c r="D4" s="7"/>
      <c r="E4" s="7"/>
      <c r="F4" s="7"/>
      <c r="G4" s="7" t="s">
        <v>6</v>
      </c>
      <c r="H4" s="7" t="s">
        <v>5</v>
      </c>
      <c r="I4" s="7"/>
      <c r="J4" s="15"/>
      <c r="K4" s="7"/>
      <c r="L4" s="7"/>
    </row>
    <row r="5" spans="1:12" x14ac:dyDescent="0.25">
      <c r="A5" s="4"/>
      <c r="B5" s="4"/>
      <c r="C5" s="4"/>
      <c r="D5" s="4"/>
      <c r="E5" s="4"/>
      <c r="F5" s="27"/>
      <c r="G5" s="19"/>
      <c r="H5" s="4"/>
      <c r="I5" s="4"/>
      <c r="J5" s="36"/>
      <c r="K5" s="37"/>
      <c r="L5" s="19"/>
    </row>
    <row r="6" spans="1:12" x14ac:dyDescent="0.25">
      <c r="A6" s="4">
        <v>1</v>
      </c>
      <c r="B6" s="4" t="s">
        <v>17</v>
      </c>
      <c r="C6" s="8">
        <v>42724</v>
      </c>
      <c r="D6" s="4" t="s">
        <v>18</v>
      </c>
      <c r="E6" s="4" t="s">
        <v>41</v>
      </c>
      <c r="F6" s="27" t="s">
        <v>12</v>
      </c>
      <c r="G6" s="25">
        <v>178000</v>
      </c>
      <c r="H6" s="5">
        <v>173832.48</v>
      </c>
      <c r="I6" s="11">
        <f>H6+(H6*0.21)</f>
        <v>210337.30080000003</v>
      </c>
      <c r="J6" s="16">
        <v>2017</v>
      </c>
      <c r="K6" s="23" t="s">
        <v>13</v>
      </c>
      <c r="L6" s="19" t="s">
        <v>14</v>
      </c>
    </row>
    <row r="7" spans="1:12" x14ac:dyDescent="0.25">
      <c r="A7" s="4">
        <v>2</v>
      </c>
      <c r="B7" s="4" t="s">
        <v>19</v>
      </c>
      <c r="C7" s="8">
        <v>42724</v>
      </c>
      <c r="D7" s="4" t="s">
        <v>20</v>
      </c>
      <c r="E7" s="4" t="s">
        <v>43</v>
      </c>
      <c r="F7" s="27" t="s">
        <v>12</v>
      </c>
      <c r="G7" s="25">
        <v>159000</v>
      </c>
      <c r="H7" s="5">
        <v>140700</v>
      </c>
      <c r="I7" s="11">
        <v>170247</v>
      </c>
      <c r="J7" s="17" t="s">
        <v>34</v>
      </c>
      <c r="K7" s="23" t="s">
        <v>15</v>
      </c>
      <c r="L7" s="19" t="s">
        <v>16</v>
      </c>
    </row>
    <row r="8" spans="1:12" x14ac:dyDescent="0.25">
      <c r="A8" s="4">
        <v>3</v>
      </c>
      <c r="B8" s="4" t="s">
        <v>28</v>
      </c>
      <c r="C8" s="8">
        <v>42801</v>
      </c>
      <c r="D8" s="10" t="s">
        <v>29</v>
      </c>
      <c r="E8" s="4" t="s">
        <v>42</v>
      </c>
      <c r="F8" s="28" t="s">
        <v>12</v>
      </c>
      <c r="G8" s="25">
        <v>75934</v>
      </c>
      <c r="H8" s="5">
        <v>75934</v>
      </c>
      <c r="I8" s="12">
        <v>75934</v>
      </c>
      <c r="J8" s="16" t="s">
        <v>32</v>
      </c>
      <c r="K8" s="23" t="s">
        <v>26</v>
      </c>
      <c r="L8" s="20" t="s">
        <v>27</v>
      </c>
    </row>
    <row r="9" spans="1:12" x14ac:dyDescent="0.25">
      <c r="A9" s="4">
        <v>4</v>
      </c>
      <c r="B9" s="4" t="s">
        <v>30</v>
      </c>
      <c r="C9" s="8">
        <v>42860</v>
      </c>
      <c r="D9" s="10" t="s">
        <v>31</v>
      </c>
      <c r="E9" s="4" t="s">
        <v>38</v>
      </c>
      <c r="F9" s="28" t="s">
        <v>25</v>
      </c>
      <c r="G9" s="25">
        <v>25640</v>
      </c>
      <c r="H9" s="5">
        <v>17559.68</v>
      </c>
      <c r="I9" s="11">
        <f>H9+(H9*0.21)</f>
        <v>21247.212800000001</v>
      </c>
      <c r="J9" s="16" t="s">
        <v>33</v>
      </c>
      <c r="K9" s="24" t="s">
        <v>24</v>
      </c>
      <c r="L9" s="21" t="s">
        <v>23</v>
      </c>
    </row>
    <row r="10" spans="1:12" x14ac:dyDescent="0.25">
      <c r="A10" s="4">
        <v>5</v>
      </c>
      <c r="B10" s="4" t="s">
        <v>36</v>
      </c>
      <c r="C10" s="8">
        <v>42935</v>
      </c>
      <c r="D10" s="10" t="s">
        <v>37</v>
      </c>
      <c r="E10" s="4" t="s">
        <v>38</v>
      </c>
      <c r="F10" s="27" t="s">
        <v>25</v>
      </c>
      <c r="G10" s="25">
        <v>70600</v>
      </c>
      <c r="H10" s="5">
        <v>53846.76</v>
      </c>
      <c r="I10" s="11">
        <f>H10+(H10*0.21)</f>
        <v>65154.579600000005</v>
      </c>
      <c r="J10" s="16" t="s">
        <v>35</v>
      </c>
      <c r="K10" s="23" t="s">
        <v>49</v>
      </c>
      <c r="L10" s="19" t="s">
        <v>50</v>
      </c>
    </row>
    <row r="11" spans="1:12" x14ac:dyDescent="0.25">
      <c r="A11" s="4">
        <v>6</v>
      </c>
      <c r="B11" s="4" t="s">
        <v>39</v>
      </c>
      <c r="C11" s="8">
        <v>43004</v>
      </c>
      <c r="D11" s="10" t="s">
        <v>40</v>
      </c>
      <c r="E11" s="4" t="s">
        <v>43</v>
      </c>
      <c r="F11" s="27" t="s">
        <v>25</v>
      </c>
      <c r="G11" s="25">
        <v>25640</v>
      </c>
      <c r="H11" s="5">
        <v>17559.68</v>
      </c>
      <c r="I11" s="11">
        <f>H11+(H11*0.21)</f>
        <v>21247.212800000001</v>
      </c>
      <c r="J11" s="16" t="s">
        <v>46</v>
      </c>
      <c r="K11" s="23" t="s">
        <v>24</v>
      </c>
      <c r="L11" s="19" t="s">
        <v>23</v>
      </c>
    </row>
    <row r="12" spans="1:12" ht="13.8" thickBot="1" x14ac:dyDescent="0.3">
      <c r="A12" s="30">
        <v>7</v>
      </c>
      <c r="B12" s="30" t="s">
        <v>45</v>
      </c>
      <c r="C12" s="31">
        <v>43006</v>
      </c>
      <c r="D12" s="30" t="s">
        <v>44</v>
      </c>
      <c r="E12" s="30" t="s">
        <v>41</v>
      </c>
      <c r="F12" s="32" t="s">
        <v>12</v>
      </c>
      <c r="G12" s="26">
        <v>178000</v>
      </c>
      <c r="H12" s="33">
        <v>169251.57</v>
      </c>
      <c r="I12" s="34">
        <f>H12+(H12*0.21)</f>
        <v>204794.39970000001</v>
      </c>
      <c r="J12" s="18">
        <v>2018</v>
      </c>
      <c r="K12" s="35" t="s">
        <v>47</v>
      </c>
      <c r="L12" s="22" t="s">
        <v>48</v>
      </c>
    </row>
    <row r="15" spans="1:12" x14ac:dyDescent="0.25">
      <c r="I15" s="9"/>
    </row>
  </sheetData>
  <phoneticPr fontId="1" type="noConversion"/>
  <pageMargins left="0.27559055118110237" right="0.15748031496062992" top="1.1811023622047245" bottom="0.19685039370078741" header="0" footer="0"/>
  <pageSetup paperSize="9" scale="5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Full1</vt:lpstr>
      <vt:lpstr>Full2</vt:lpstr>
      <vt:lpstr>Full3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2021-05-13T09:57:57Z</cp:lastPrinted>
  <dcterms:created xsi:type="dcterms:W3CDTF">2009-11-09T12:49:15Z</dcterms:created>
  <dcterms:modified xsi:type="dcterms:W3CDTF">2021-05-13T09:58:02Z</dcterms:modified>
</cp:coreProperties>
</file>