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SEU ELECTRÒNICA CONTRACTACIÓ\CONTRACTES\2020\"/>
    </mc:Choice>
  </mc:AlternateContent>
  <bookViews>
    <workbookView xWindow="0" yWindow="0" windowWidth="23040" windowHeight="8616"/>
  </bookViews>
  <sheets>
    <sheet name="Full1" sheetId="1" r:id="rId1"/>
    <sheet name="Full2" sheetId="2" r:id="rId2"/>
    <sheet name="Full3" sheetId="3" r:id="rId3"/>
  </sheets>
  <definedNames>
    <definedName name="_xlnm.Print_Area" localSheetId="0">Full1!$A$1:$K$8</definedName>
  </definedNames>
  <calcPr calcId="162913"/>
</workbook>
</file>

<file path=xl/calcChain.xml><?xml version="1.0" encoding="utf-8"?>
<calcChain xmlns="http://schemas.openxmlformats.org/spreadsheetml/2006/main">
  <c r="I7" i="2" l="1"/>
  <c r="I6" i="2"/>
</calcChain>
</file>

<file path=xl/sharedStrings.xml><?xml version="1.0" encoding="utf-8"?>
<sst xmlns="http://schemas.openxmlformats.org/spreadsheetml/2006/main" count="83" uniqueCount="58">
  <si>
    <t>Procediment Contractació</t>
  </si>
  <si>
    <t>Màxim</t>
  </si>
  <si>
    <t>Adjudicat a:</t>
  </si>
  <si>
    <t>Data</t>
  </si>
  <si>
    <t>Pressupost</t>
  </si>
  <si>
    <t>NIF</t>
  </si>
  <si>
    <t>Període</t>
  </si>
  <si>
    <t>Import</t>
  </si>
  <si>
    <t>Tipus</t>
  </si>
  <si>
    <t>Codi</t>
  </si>
  <si>
    <t>Concepte</t>
  </si>
  <si>
    <t>Serveis</t>
  </si>
  <si>
    <t>2019-2020</t>
  </si>
  <si>
    <t>(IVA inclòs)</t>
  </si>
  <si>
    <t>C_2019_0004_O</t>
  </si>
  <si>
    <t>Derivat Acord Marc</t>
  </si>
  <si>
    <t>C_2019_0005_O</t>
  </si>
  <si>
    <t>Serveis de neteja de l’edifici i dependències de la seu de l’OAC</t>
  </si>
  <si>
    <t>Licitació
(IVA exclòs)</t>
  </si>
  <si>
    <t>Adjudicat
(IVA exclòs)</t>
  </si>
  <si>
    <t>2020</t>
  </si>
  <si>
    <t>Serveis de vigilància i seguretat de l’edifici, dependències i altres béns, de la seu de l’OAC</t>
  </si>
  <si>
    <t>ENERPRO, S.L</t>
  </si>
  <si>
    <t>B63211569</t>
  </si>
  <si>
    <t>SERVEIS DE PERSONAL I NETEJA, S.L</t>
  </si>
  <si>
    <t>B25301631</t>
  </si>
  <si>
    <t>Imports en Euros</t>
  </si>
  <si>
    <t>Relació de Contractes no menors  2on semestre 2019</t>
  </si>
  <si>
    <t>Obert simplificat</t>
  </si>
  <si>
    <t>Subministrament</t>
  </si>
  <si>
    <t>C_2018_0002_O (PRO)</t>
  </si>
  <si>
    <t>Pròrroga del contracte de serveis de telefonia mòbil (veu i dades) per a l'OAC</t>
  </si>
  <si>
    <t>6 mesos i 15 dies</t>
  </si>
  <si>
    <t>VODAFONE ESPAÑA, SLU</t>
  </si>
  <si>
    <t>A80907397</t>
  </si>
  <si>
    <t>C_2020_002_O</t>
  </si>
  <si>
    <t>1 mes</t>
  </si>
  <si>
    <t>Lot 1: Valoradata, SL
Lot 2: ITGlobal, SL
Lot 3: ITGlobal, SL
Lot 4: Valoradata, SL
Lot 5: Valoradata, SL</t>
  </si>
  <si>
    <t>B59100453 (Valoradata, SL)
B61124376 (ITGlobal, SL)</t>
  </si>
  <si>
    <t>Pròrroga del contracte de serveis de vigilància i seguretat de l’edifici i dependències de la seu l’Oficina Antifrau de Catalunya</t>
  </si>
  <si>
    <t>12 mesos</t>
  </si>
  <si>
    <t>ENERPRO, SL</t>
  </si>
  <si>
    <t>Contractació per lots del subministrament per a l'adquisició de programari específic per a la infraestructura de servidors virtuals de l'Oficina Antifrau de Catalunya</t>
  </si>
  <si>
    <t>Lot 1: 14.000,00
Lot 2: 8.000,00
Lot 3: 7.400,00
Lot 4: 7.900,00
Lot 5: 6.700,00
Total: 44.000,00</t>
  </si>
  <si>
    <t>Lot 1: 13.161,48
Lot 2: 6.297,35
Lot 3: 5.027,72
Lot 4: 4.108,86
Lot 5: 4.138,27
Total: 32.733,68</t>
  </si>
  <si>
    <t>Lot 1: 15.925,39
Lot 2: 7.619,79
Lot 3: 6.083,54
Lot 4: 4.971,72
Lot 5: 5.007,31
Total: 39.607,75</t>
  </si>
  <si>
    <t>Pròrroga d'un obert simplificat</t>
  </si>
  <si>
    <t>Pròrroga d'un contracte basat derivat d'Acord Marc</t>
  </si>
  <si>
    <t>C_2018_0004_O (PRO)</t>
  </si>
  <si>
    <t>C_2019_0005_O (PRO)</t>
  </si>
  <si>
    <t>Pròrroga del contracte de serveis de l'edifici i dependències de la seu de l'Oficina Antifrau de Catalunya</t>
  </si>
  <si>
    <t>SERVEIS DE PERSONAL I NETEJA, S.L.</t>
  </si>
  <si>
    <t xml:space="preserve">C_2020_003_O </t>
  </si>
  <si>
    <t>Contractació del servei de telefonia mòbil (veu i dades) de l'Oficina Antifrau de Catalunya</t>
  </si>
  <si>
    <t>Mixt (serveis i subministrament amb adquisició)</t>
  </si>
  <si>
    <t>24 mesos</t>
  </si>
  <si>
    <t>VODAFONE ESPAÑA, SAU</t>
  </si>
  <si>
    <t>Relació de Contractes no menors 2n semestre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</si>
</sst>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2" fillId="0" borderId="2" xfId="0" applyFont="1" applyBorder="1" applyAlignment="1">
      <alignment horizontal="center"/>
    </xf>
    <xf numFmtId="4" fontId="1" fillId="0" borderId="0" xfId="0" applyNumberFormat="1" applyFont="1"/>
    <xf numFmtId="0" fontId="0" fillId="0" borderId="4" xfId="0" applyBorder="1"/>
    <xf numFmtId="0" fontId="2" fillId="0" borderId="0" xfId="0" applyFont="1" applyBorder="1" applyAlignment="1">
      <alignment horizontal="center"/>
    </xf>
    <xf numFmtId="0" fontId="3" fillId="0" borderId="0" xfId="0" applyFont="1" applyFill="1" applyBorder="1"/>
    <xf numFmtId="0" fontId="2" fillId="0" borderId="1" xfId="0" applyFont="1" applyBorder="1" applyAlignment="1">
      <alignment horizontal="center"/>
    </xf>
    <xf numFmtId="0" fontId="0" fillId="0" borderId="6" xfId="0" applyBorder="1"/>
    <xf numFmtId="0" fontId="4" fillId="0" borderId="6" xfId="0" applyFont="1" applyBorder="1"/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5" fillId="0" borderId="0" xfId="0" applyFont="1" applyBorder="1" applyAlignment="1">
      <alignment horizontal="right"/>
    </xf>
    <xf numFmtId="0" fontId="4" fillId="0" borderId="1" xfId="0" applyFont="1" applyBorder="1"/>
    <xf numFmtId="0" fontId="4" fillId="0" borderId="7" xfId="0" applyFont="1" applyBorder="1" applyAlignment="1">
      <alignment vertical="center" wrapText="1"/>
    </xf>
    <xf numFmtId="14" fontId="0" fillId="0" borderId="7" xfId="0" applyNumberForma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4" fontId="0" fillId="0" borderId="7" xfId="0" applyNumberFormat="1" applyBorder="1" applyAlignment="1">
      <alignment vertical="center" wrapText="1"/>
    </xf>
    <xf numFmtId="4" fontId="4" fillId="0" borderId="7" xfId="0" applyNumberFormat="1" applyFont="1" applyBorder="1" applyAlignment="1">
      <alignment vertical="center" wrapText="1"/>
    </xf>
    <xf numFmtId="49" fontId="4" fillId="0" borderId="7" xfId="0" applyNumberFormat="1" applyFont="1" applyBorder="1" applyAlignment="1">
      <alignment horizontal="center" vertical="center" wrapText="1"/>
    </xf>
    <xf numFmtId="0" fontId="0" fillId="0" borderId="7" xfId="0" applyFont="1" applyBorder="1" applyAlignment="1">
      <alignment vertical="center" wrapText="1"/>
    </xf>
    <xf numFmtId="0" fontId="0" fillId="0" borderId="6" xfId="0" applyBorder="1" applyAlignment="1">
      <alignment vertical="center"/>
    </xf>
    <xf numFmtId="14" fontId="0" fillId="0" borderId="6" xfId="0" applyNumberFormat="1" applyBorder="1" applyAlignment="1">
      <alignment vertical="center"/>
    </xf>
    <xf numFmtId="4" fontId="0" fillId="0" borderId="6" xfId="0" applyNumberFormat="1" applyBorder="1" applyAlignment="1">
      <alignment vertical="center"/>
    </xf>
    <xf numFmtId="4" fontId="4" fillId="0" borderId="6" xfId="0" applyNumberFormat="1" applyFont="1" applyBorder="1" applyAlignment="1">
      <alignment vertical="center"/>
    </xf>
    <xf numFmtId="3" fontId="4" fillId="0" borderId="6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6" fillId="0" borderId="6" xfId="0" applyFont="1" applyFill="1" applyBorder="1" applyAlignment="1">
      <alignment vertical="center" wrapText="1"/>
    </xf>
    <xf numFmtId="4" fontId="6" fillId="0" borderId="6" xfId="0" applyNumberFormat="1" applyFont="1" applyFill="1" applyBorder="1" applyAlignment="1">
      <alignment horizontal="right" vertical="center" wrapText="1"/>
    </xf>
    <xf numFmtId="49" fontId="4" fillId="0" borderId="6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144780</xdr:colOff>
      <xdr:row>0</xdr:row>
      <xdr:rowOff>120015</xdr:rowOff>
    </xdr:from>
    <xdr:to>
      <xdr:col>1</xdr:col>
      <xdr:colOff>662940</xdr:colOff>
      <xdr:row>1</xdr:row>
      <xdr:rowOff>533400</xdr:rowOff>
    </xdr:to>
    <xdr:pic>
      <xdr:nvPicPr>
        <xdr:cNvPr id="8" name="Imatge 7" descr="OA-Marca-Signatur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" y="120015"/>
          <a:ext cx="2065020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304799</xdr:colOff>
      <xdr:row>0</xdr:row>
      <xdr:rowOff>142875</xdr:rowOff>
    </xdr:from>
    <xdr:to>
      <xdr:col>3</xdr:col>
      <xdr:colOff>171449</xdr:colOff>
      <xdr:row>0</xdr:row>
      <xdr:rowOff>723900</xdr:rowOff>
    </xdr:to>
    <xdr:pic>
      <xdr:nvPicPr>
        <xdr:cNvPr id="2" name="Imatge 1" descr="OA-Marca-Signatur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799" y="142875"/>
          <a:ext cx="2009775" cy="581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l'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11"/>
  <sheetViews>
    <sheetView tabSelected="1" zoomScaleNormal="100" workbookViewId="0">
      <selection activeCell="C2" sqref="C2"/>
    </sheetView>
  </sheetViews>
  <sheetFormatPr defaultColWidth="11.44140625" defaultRowHeight="13.2" x14ac:dyDescent="0.25"/>
  <cols>
    <col min="1" max="1" width="22.5546875" customWidth="1"/>
    <col min="2" max="2" width="12.5546875" customWidth="1"/>
    <col min="3" max="3" width="81.21875" customWidth="1"/>
    <col min="4" max="4" width="38.5546875" customWidth="1"/>
    <col min="5" max="5" width="15.88671875" customWidth="1"/>
    <col min="6" max="6" width="18" customWidth="1"/>
    <col min="7" max="7" width="16.33203125" customWidth="1"/>
    <col min="8" max="8" width="16.77734375" customWidth="1"/>
    <col min="9" max="9" width="18.21875" customWidth="1"/>
    <col min="10" max="10" width="54.6640625" customWidth="1"/>
    <col min="11" max="11" width="16.109375" customWidth="1"/>
  </cols>
  <sheetData>
    <row r="2" spans="1:11" s="2" customFormat="1" ht="66.599999999999994" customHeight="1" thickBot="1" x14ac:dyDescent="0.35">
      <c r="C2" s="9" t="s">
        <v>57</v>
      </c>
    </row>
    <row r="3" spans="1:11" x14ac:dyDescent="0.25">
      <c r="A3" s="10"/>
      <c r="B3" s="3"/>
      <c r="C3" s="3"/>
      <c r="D3" s="3"/>
      <c r="E3" s="3"/>
      <c r="F3" s="3"/>
      <c r="G3" s="3"/>
      <c r="H3" s="3"/>
      <c r="I3" s="7"/>
      <c r="J3" s="3"/>
      <c r="K3" s="3"/>
    </row>
    <row r="4" spans="1:11" s="1" customFormat="1" ht="13.5" customHeight="1" x14ac:dyDescent="0.25">
      <c r="A4" s="5" t="s">
        <v>9</v>
      </c>
      <c r="B4" s="5" t="s">
        <v>3</v>
      </c>
      <c r="C4" s="5" t="s">
        <v>10</v>
      </c>
      <c r="D4" s="5" t="s">
        <v>0</v>
      </c>
      <c r="E4" s="5" t="s">
        <v>8</v>
      </c>
      <c r="F4" s="5" t="s">
        <v>1</v>
      </c>
      <c r="G4" s="5" t="s">
        <v>4</v>
      </c>
      <c r="H4" s="5" t="s">
        <v>7</v>
      </c>
      <c r="I4" s="8" t="s">
        <v>6</v>
      </c>
      <c r="J4" s="5" t="s">
        <v>2</v>
      </c>
      <c r="K4" s="5" t="s">
        <v>5</v>
      </c>
    </row>
    <row r="5" spans="1:11" s="16" customFormat="1" ht="33" customHeight="1" thickBot="1" x14ac:dyDescent="0.3">
      <c r="A5" s="13"/>
      <c r="B5" s="13"/>
      <c r="C5" s="13"/>
      <c r="D5" s="13"/>
      <c r="E5" s="13"/>
      <c r="F5" s="14" t="s">
        <v>18</v>
      </c>
      <c r="G5" s="14" t="s">
        <v>19</v>
      </c>
      <c r="H5" s="13" t="s">
        <v>13</v>
      </c>
      <c r="I5" s="15"/>
      <c r="J5" s="13"/>
      <c r="K5" s="13"/>
    </row>
    <row r="6" spans="1:11" ht="13.8" thickBot="1" x14ac:dyDescent="0.3">
      <c r="A6" s="4"/>
      <c r="B6" s="4"/>
      <c r="C6" s="4"/>
      <c r="D6" s="11"/>
      <c r="E6" s="11"/>
      <c r="F6" s="11"/>
      <c r="G6" s="11"/>
      <c r="H6" s="12"/>
      <c r="I6" s="11"/>
      <c r="J6" s="11"/>
      <c r="K6" s="11"/>
    </row>
    <row r="7" spans="1:11" s="32" customFormat="1" ht="42" customHeight="1" thickBot="1" x14ac:dyDescent="0.3">
      <c r="A7" s="33" t="s">
        <v>30</v>
      </c>
      <c r="B7" s="28">
        <v>44015</v>
      </c>
      <c r="C7" s="34" t="s">
        <v>31</v>
      </c>
      <c r="D7" s="33" t="s">
        <v>46</v>
      </c>
      <c r="E7" s="33" t="s">
        <v>11</v>
      </c>
      <c r="F7" s="29">
        <v>5196.3999999999996</v>
      </c>
      <c r="G7" s="29">
        <v>5196.3999999999996</v>
      </c>
      <c r="H7" s="30">
        <v>6287.64</v>
      </c>
      <c r="I7" s="37" t="s">
        <v>32</v>
      </c>
      <c r="J7" s="31" t="s">
        <v>33</v>
      </c>
      <c r="K7" s="27" t="s">
        <v>34</v>
      </c>
    </row>
    <row r="8" spans="1:11" s="32" customFormat="1" ht="98.4" customHeight="1" thickBot="1" x14ac:dyDescent="0.3">
      <c r="A8" s="33" t="s">
        <v>35</v>
      </c>
      <c r="B8" s="28">
        <v>44033</v>
      </c>
      <c r="C8" s="34" t="s">
        <v>42</v>
      </c>
      <c r="D8" s="33" t="s">
        <v>28</v>
      </c>
      <c r="E8" s="33" t="s">
        <v>29</v>
      </c>
      <c r="F8" s="36" t="s">
        <v>43</v>
      </c>
      <c r="G8" s="36" t="s">
        <v>44</v>
      </c>
      <c r="H8" s="36" t="s">
        <v>45</v>
      </c>
      <c r="I8" s="37" t="s">
        <v>36</v>
      </c>
      <c r="J8" s="35" t="s">
        <v>37</v>
      </c>
      <c r="K8" s="35" t="s">
        <v>38</v>
      </c>
    </row>
    <row r="9" spans="1:11" s="32" customFormat="1" ht="42" customHeight="1" thickBot="1" x14ac:dyDescent="0.3">
      <c r="A9" s="33" t="s">
        <v>48</v>
      </c>
      <c r="B9" s="28">
        <v>44102</v>
      </c>
      <c r="C9" s="34" t="s">
        <v>39</v>
      </c>
      <c r="D9" s="34" t="s">
        <v>47</v>
      </c>
      <c r="E9" s="33" t="s">
        <v>11</v>
      </c>
      <c r="F9" s="29">
        <v>170842.88</v>
      </c>
      <c r="G9" s="29">
        <v>170842.88</v>
      </c>
      <c r="H9" s="30">
        <v>206719.88</v>
      </c>
      <c r="I9" s="37" t="s">
        <v>40</v>
      </c>
      <c r="J9" s="35" t="s">
        <v>41</v>
      </c>
      <c r="K9" s="35" t="s">
        <v>23</v>
      </c>
    </row>
    <row r="10" spans="1:11" s="32" customFormat="1" ht="42" customHeight="1" thickBot="1" x14ac:dyDescent="0.3">
      <c r="A10" s="33" t="s">
        <v>49</v>
      </c>
      <c r="B10" s="28">
        <v>44106</v>
      </c>
      <c r="C10" s="34" t="s">
        <v>50</v>
      </c>
      <c r="D10" s="34" t="s">
        <v>47</v>
      </c>
      <c r="E10" s="33" t="s">
        <v>11</v>
      </c>
      <c r="F10" s="29">
        <v>56312.05</v>
      </c>
      <c r="G10" s="29">
        <v>11825.53</v>
      </c>
      <c r="H10" s="30">
        <v>68137.58</v>
      </c>
      <c r="I10" s="37" t="s">
        <v>40</v>
      </c>
      <c r="J10" s="35" t="s">
        <v>51</v>
      </c>
      <c r="K10" s="35" t="s">
        <v>25</v>
      </c>
    </row>
    <row r="11" spans="1:11" s="32" customFormat="1" ht="42" customHeight="1" thickBot="1" x14ac:dyDescent="0.3">
      <c r="A11" s="33" t="s">
        <v>52</v>
      </c>
      <c r="B11" s="28">
        <v>44139</v>
      </c>
      <c r="C11" s="34" t="s">
        <v>53</v>
      </c>
      <c r="D11" s="34" t="s">
        <v>28</v>
      </c>
      <c r="E11" s="34" t="s">
        <v>54</v>
      </c>
      <c r="F11" s="29">
        <v>39000</v>
      </c>
      <c r="G11" s="29">
        <v>25215.5</v>
      </c>
      <c r="H11" s="30">
        <v>30510.76</v>
      </c>
      <c r="I11" s="37" t="s">
        <v>55</v>
      </c>
      <c r="J11" s="35" t="s">
        <v>56</v>
      </c>
      <c r="K11" s="35" t="s">
        <v>34</v>
      </c>
    </row>
  </sheetData>
  <phoneticPr fontId="1" type="noConversion"/>
  <pageMargins left="0.35433070866141736" right="0.35433070866141736" top="0.70866141732283472" bottom="0.70866141732283472" header="0" footer="0"/>
  <pageSetup paperSize="9" scale="5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8"/>
  <sheetViews>
    <sheetView topLeftCell="B1" workbookViewId="0">
      <selection activeCell="D1" sqref="D1"/>
    </sheetView>
  </sheetViews>
  <sheetFormatPr defaultColWidth="11.44140625" defaultRowHeight="13.2" x14ac:dyDescent="0.25"/>
  <cols>
    <col min="1" max="1" width="4.5546875" customWidth="1"/>
    <col min="2" max="2" width="17.109375" customWidth="1"/>
    <col min="3" max="3" width="10.44140625" customWidth="1"/>
    <col min="4" max="4" width="78.88671875" customWidth="1"/>
    <col min="5" max="5" width="28.44140625" customWidth="1"/>
    <col min="6" max="6" width="15.88671875" customWidth="1"/>
    <col min="7" max="9" width="13.109375" customWidth="1"/>
    <col min="10" max="10" width="12.5546875" customWidth="1"/>
    <col min="11" max="11" width="47.109375" customWidth="1"/>
    <col min="12" max="12" width="13.33203125" customWidth="1"/>
  </cols>
  <sheetData>
    <row r="1" spans="2:12" s="2" customFormat="1" ht="66.599999999999994" customHeight="1" thickBot="1" x14ac:dyDescent="0.35">
      <c r="D1" s="9" t="s">
        <v>27</v>
      </c>
      <c r="L1" s="18" t="s">
        <v>26</v>
      </c>
    </row>
    <row r="2" spans="2:12" x14ac:dyDescent="0.25">
      <c r="B2" s="10"/>
      <c r="C2" s="3"/>
      <c r="D2" s="3"/>
      <c r="E2" s="3"/>
      <c r="F2" s="3"/>
      <c r="G2" s="3"/>
      <c r="H2" s="3"/>
      <c r="I2" s="3"/>
      <c r="J2" s="7"/>
      <c r="K2" s="3"/>
      <c r="L2" s="3"/>
    </row>
    <row r="3" spans="2:12" s="1" customFormat="1" ht="13.5" customHeight="1" x14ac:dyDescent="0.25">
      <c r="B3" s="5" t="s">
        <v>9</v>
      </c>
      <c r="C3" s="5" t="s">
        <v>3</v>
      </c>
      <c r="D3" s="5" t="s">
        <v>10</v>
      </c>
      <c r="E3" s="5" t="s">
        <v>0</v>
      </c>
      <c r="F3" s="5" t="s">
        <v>8</v>
      </c>
      <c r="G3" s="5" t="s">
        <v>1</v>
      </c>
      <c r="H3" s="5" t="s">
        <v>4</v>
      </c>
      <c r="I3" s="5" t="s">
        <v>7</v>
      </c>
      <c r="J3" s="8" t="s">
        <v>6</v>
      </c>
      <c r="K3" s="5" t="s">
        <v>2</v>
      </c>
      <c r="L3" s="5" t="s">
        <v>5</v>
      </c>
    </row>
    <row r="4" spans="2:12" s="16" customFormat="1" ht="33" customHeight="1" thickBot="1" x14ac:dyDescent="0.3">
      <c r="B4" s="13"/>
      <c r="C4" s="13"/>
      <c r="D4" s="13"/>
      <c r="E4" s="13"/>
      <c r="F4" s="13"/>
      <c r="G4" s="14" t="s">
        <v>18</v>
      </c>
      <c r="H4" s="14" t="s">
        <v>19</v>
      </c>
      <c r="I4" s="13" t="s">
        <v>13</v>
      </c>
      <c r="J4" s="15"/>
      <c r="K4" s="13"/>
      <c r="L4" s="13"/>
    </row>
    <row r="5" spans="2:12" x14ac:dyDescent="0.25">
      <c r="B5" s="4"/>
      <c r="C5" s="4"/>
      <c r="D5" s="4"/>
      <c r="E5" s="3"/>
      <c r="F5" s="3"/>
      <c r="G5" s="3"/>
      <c r="H5" s="3"/>
      <c r="I5" s="19"/>
      <c r="J5" s="3"/>
      <c r="K5" s="3"/>
      <c r="L5" s="3"/>
    </row>
    <row r="6" spans="2:12" s="17" customFormat="1" ht="18" customHeight="1" x14ac:dyDescent="0.25">
      <c r="B6" s="20" t="s">
        <v>14</v>
      </c>
      <c r="C6" s="21">
        <v>43725</v>
      </c>
      <c r="D6" s="20" t="s">
        <v>21</v>
      </c>
      <c r="E6" s="22" t="s">
        <v>15</v>
      </c>
      <c r="F6" s="20" t="s">
        <v>11</v>
      </c>
      <c r="G6" s="23">
        <v>171842.25</v>
      </c>
      <c r="H6" s="23">
        <v>170831.28</v>
      </c>
      <c r="I6" s="24">
        <f>H6*1.21</f>
        <v>206705.84880000001</v>
      </c>
      <c r="J6" s="25" t="s">
        <v>12</v>
      </c>
      <c r="K6" s="26" t="s">
        <v>22</v>
      </c>
      <c r="L6" s="26" t="s">
        <v>23</v>
      </c>
    </row>
    <row r="7" spans="2:12" s="17" customFormat="1" ht="16.5" customHeight="1" x14ac:dyDescent="0.25">
      <c r="B7" s="22" t="s">
        <v>16</v>
      </c>
      <c r="C7" s="21">
        <v>43753</v>
      </c>
      <c r="D7" s="20" t="s">
        <v>17</v>
      </c>
      <c r="E7" s="22" t="s">
        <v>15</v>
      </c>
      <c r="F7" s="22" t="s">
        <v>11</v>
      </c>
      <c r="G7" s="23">
        <v>57872.94</v>
      </c>
      <c r="H7" s="23">
        <v>55435.199999999997</v>
      </c>
      <c r="I7" s="24">
        <f>H7*1.21</f>
        <v>67076.59199999999</v>
      </c>
      <c r="J7" s="25" t="s">
        <v>20</v>
      </c>
      <c r="K7" s="20" t="s">
        <v>24</v>
      </c>
      <c r="L7" s="22" t="s">
        <v>25</v>
      </c>
    </row>
    <row r="8" spans="2:12" x14ac:dyDescent="0.25">
      <c r="I8" s="6"/>
    </row>
  </sheetData>
  <phoneticPr fontId="1" type="noConversion"/>
  <pageMargins left="0.74803149606299213" right="0.74803149606299213" top="0.98425196850393704" bottom="0.98425196850393704" header="0" footer="0"/>
  <pageSetup paperSize="9" scale="49" orientation="landscape" r:id="rId1"/>
  <headerFooter alignWithMargins="0"/>
  <ignoredErrors>
    <ignoredError sqref="J7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44140625" defaultRowHeight="13.2" x14ac:dyDescent="0.25"/>
  <sheetData/>
  <phoneticPr fontId="1" type="noConversion"/>
  <pageMargins left="0.75" right="0.75" top="1" bottom="1" header="0" footer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Fulls de càlcul</vt:lpstr>
      </vt:variant>
      <vt:variant>
        <vt:i4>3</vt:i4>
      </vt:variant>
      <vt:variant>
        <vt:lpstr>Intervals amb nom</vt:lpstr>
      </vt:variant>
      <vt:variant>
        <vt:i4>1</vt:i4>
      </vt:variant>
    </vt:vector>
  </HeadingPairs>
  <TitlesOfParts>
    <vt:vector size="4" baseType="lpstr">
      <vt:lpstr>Full1</vt:lpstr>
      <vt:lpstr>Full2</vt:lpstr>
      <vt:lpstr>Full3</vt:lpstr>
      <vt:lpstr>Full1!Àrea_d'impressió</vt:lpstr>
    </vt:vector>
  </TitlesOfParts>
  <Company>Oficina Antifrau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mtorrent</dc:creator>
  <cp:lastModifiedBy>Maria Eugenia Frias Sanz</cp:lastModifiedBy>
  <cp:lastPrinted>2020-07-02T14:18:11Z</cp:lastPrinted>
  <dcterms:created xsi:type="dcterms:W3CDTF">2009-11-09T12:49:15Z</dcterms:created>
  <dcterms:modified xsi:type="dcterms:W3CDTF">2021-05-13T06:59:07Z</dcterms:modified>
</cp:coreProperties>
</file>